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75" windowWidth="12120" windowHeight="9000" activeTab="0"/>
  </bookViews>
  <sheets>
    <sheet name="Template" sheetId="1" r:id="rId1"/>
  </sheets>
  <definedNames>
    <definedName name="_xlnm.Print_Area" localSheetId="0">'Template'!$A$1:$AM$23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<sst xmlns="http://schemas.openxmlformats.org/spreadsheetml/2006/main" count="45" uniqueCount="33">
  <si>
    <t>ATTENDANCE HISTORY</t>
  </si>
  <si>
    <t>CODES:      H - Holiday       V - Vacation     I - Illness     D - Death      P - Personal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</si>
  <si>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</si>
  <si>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</si>
  <si>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</si>
  <si>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</si>
  <si>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</si>
  <si>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</si>
  <si>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</si>
  <si>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</si>
  <si>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</si>
  <si>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</si>
  <si>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</si>
  <si>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</si>
  <si>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Supervisor _______________________________________________________________________________________   TOTALS</t>
  </si>
  <si>
    <t>Comments  ____________________________________________________________________________________________________</t>
  </si>
  <si>
    <t>H</t>
  </si>
  <si>
    <t>V</t>
  </si>
  <si>
    <t>I</t>
  </si>
  <si>
    <t>D</t>
  </si>
  <si>
    <t>P</t>
  </si>
  <si>
    <t xml:space="preserve">Hire Date  - </t>
  </si>
  <si>
    <t xml:space="preserve">                                                         Employee Number  -  </t>
  </si>
  <si>
    <t xml:space="preserve">                                                         Vacation Days Due  -</t>
  </si>
  <si>
    <t xml:space="preserve">                                                         Birth Date  - </t>
  </si>
  <si>
    <t xml:space="preserve">Diocesan </t>
  </si>
  <si>
    <t>EA</t>
  </si>
  <si>
    <t>EANP</t>
  </si>
  <si>
    <t xml:space="preserve">Employee Name  </t>
  </si>
  <si>
    <t>/v</t>
  </si>
  <si>
    <t>/p</t>
  </si>
  <si>
    <t>p</t>
  </si>
  <si>
    <t>/I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</si>
</sst>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5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0" fillId="0" borderId="4" xfId="0" applyNumberFormat="1" applyFont="1" applyAlignment="1">
      <alignment horizontal="centerContinuous"/>
    </xf>
    <xf numFmtId="0" fontId="5" fillId="0" borderId="1" xfId="0" applyNumberFormat="1" applyFont="1" applyAlignment="1">
      <alignment horizontal="left"/>
    </xf>
    <xf numFmtId="0" fontId="4" fillId="0" borderId="1" xfId="0" applyNumberFormat="1" applyFont="1" applyAlignment="1">
      <alignment horizontal="left"/>
    </xf>
    <xf numFmtId="0" fontId="0" fillId="0" borderId="3" xfId="0" applyNumberFormat="1" applyFont="1" applyAlignment="1">
      <alignment/>
    </xf>
    <xf numFmtId="0" fontId="7" fillId="0" borderId="5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7" fillId="0" borderId="6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9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/>
    </xf>
    <xf numFmtId="0" fontId="0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NumberFormat="1" applyFont="1" applyAlignment="1">
      <alignment/>
    </xf>
    <xf numFmtId="0" fontId="9" fillId="0" borderId="5" xfId="0" applyNumberFormat="1" applyFont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7" fillId="0" borderId="6" xfId="0" applyNumberFormat="1" applyFont="1" applyAlignment="1">
      <alignment horizontal="center"/>
    </xf>
    <xf numFmtId="164" fontId="0" fillId="0" borderId="6" xfId="0" applyNumberFormat="1" applyFont="1" applyAlignment="1">
      <alignment horizontal="center"/>
    </xf>
    <xf numFmtId="164" fontId="0" fillId="0" borderId="8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" borderId="5" xfId="0" applyNumberFormat="1" applyFont="1" applyFill="1" applyAlignment="1">
      <alignment horizontal="center"/>
    </xf>
    <xf numFmtId="0" fontId="9" fillId="2" borderId="5" xfId="0" applyNumberFormat="1" applyFont="1" applyFill="1" applyAlignment="1">
      <alignment horizontal="center"/>
    </xf>
    <xf numFmtId="0" fontId="9" fillId="2" borderId="5" xfId="0" applyNumberFormat="1" applyFont="1" applyFill="1" applyAlignment="1">
      <alignment horizontal="center"/>
    </xf>
    <xf numFmtId="0" fontId="0" fillId="3" borderId="5" xfId="0" applyNumberFormat="1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2" width="3.6640625" style="1" customWidth="1"/>
    <col min="23" max="23" width="4.99609375" style="1" bestFit="1" customWidth="1"/>
    <col min="24" max="33" width="3.6640625" style="1" customWidth="1"/>
    <col min="34" max="34" width="3.6640625" style="34" customWidth="1"/>
    <col min="35" max="37" width="3.6640625" style="1" customWidth="1"/>
    <col min="38" max="38" width="7.88671875" style="1" customWidth="1"/>
    <col min="39" max="16384" width="9.6640625" style="1" customWidth="1"/>
  </cols>
  <sheetData>
    <row r="1" spans="1:37" ht="30.7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3"/>
      <c r="AI1" s="3"/>
      <c r="AJ1" s="3"/>
      <c r="AK1" s="3"/>
    </row>
    <row r="2" spans="1:32" ht="24.75" customHeight="1">
      <c r="A2" s="4" t="s">
        <v>28</v>
      </c>
      <c r="B2" s="4"/>
      <c r="C2" s="4"/>
      <c r="D2" s="4"/>
      <c r="E2" s="5"/>
      <c r="L2" s="3"/>
      <c r="M2" s="3"/>
      <c r="N2" s="3"/>
      <c r="O2" s="40" t="s">
        <v>22</v>
      </c>
      <c r="P2" s="41"/>
      <c r="Q2" s="41"/>
      <c r="R2" s="41"/>
      <c r="S2" s="41"/>
      <c r="T2" s="41"/>
      <c r="U2" s="41"/>
      <c r="V2" s="41"/>
      <c r="W2" s="44"/>
      <c r="X2" s="41"/>
      <c r="Y2" s="41"/>
      <c r="Z2" s="41"/>
      <c r="AA2" s="41"/>
      <c r="AB2" s="41"/>
      <c r="AC2" s="41"/>
      <c r="AD2" s="41"/>
      <c r="AE2" s="41"/>
      <c r="AF2" s="41"/>
    </row>
    <row r="3" spans="1:32" ht="24.75" customHeight="1">
      <c r="A3" s="4" t="s">
        <v>25</v>
      </c>
      <c r="B3" s="4"/>
      <c r="C3" s="4"/>
      <c r="D3" s="4"/>
      <c r="E3" s="5"/>
      <c r="L3" s="3"/>
      <c r="M3" s="3"/>
      <c r="N3" s="3"/>
      <c r="O3" s="40" t="s">
        <v>23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33.75" customHeight="1" thickBot="1">
      <c r="A4" s="6" t="s">
        <v>21</v>
      </c>
      <c r="B4" s="6"/>
      <c r="C4" s="6"/>
      <c r="D4" s="6"/>
      <c r="E4" s="7"/>
      <c r="F4" s="8"/>
      <c r="G4" s="8"/>
      <c r="H4" s="8"/>
      <c r="I4" s="8"/>
      <c r="J4" s="8"/>
      <c r="K4" s="8"/>
      <c r="L4" s="9"/>
      <c r="M4" s="9"/>
      <c r="N4" s="9"/>
      <c r="O4" s="43" t="s">
        <v>24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7" ht="27.75" customHeight="1" thickBot="1" thickTop="1">
      <c r="A5" s="10" t="s">
        <v>1</v>
      </c>
      <c r="B5" s="10"/>
      <c r="C5" s="10"/>
      <c r="D5" s="10"/>
      <c r="E5" s="11"/>
      <c r="F5" s="12"/>
      <c r="G5" s="13"/>
      <c r="H5" s="13"/>
      <c r="I5" s="14"/>
      <c r="J5" s="1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6"/>
      <c r="AF5" s="3"/>
      <c r="AG5" s="3"/>
      <c r="AH5" s="33"/>
      <c r="AI5" s="3"/>
      <c r="AJ5" s="3"/>
      <c r="AK5" s="3"/>
    </row>
    <row r="6" spans="1:32" ht="21.75" customHeight="1" thickBot="1" thickTop="1">
      <c r="A6" s="17"/>
      <c r="B6" s="17"/>
      <c r="C6" s="17"/>
      <c r="D6" s="17"/>
      <c r="E6" s="18"/>
      <c r="F6" s="19"/>
      <c r="G6" s="19"/>
      <c r="H6" s="19"/>
      <c r="I6" s="19"/>
      <c r="J6" s="19"/>
      <c r="K6" s="19"/>
      <c r="L6" s="14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4"/>
      <c r="AE6" s="3"/>
      <c r="AF6" s="3"/>
    </row>
    <row r="7" spans="1:45" ht="24.75" customHeight="1" thickBot="1">
      <c r="A7" s="20">
        <v>2008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1">
        <v>31</v>
      </c>
      <c r="AG7" s="22" t="s">
        <v>16</v>
      </c>
      <c r="AH7" s="35" t="s">
        <v>17</v>
      </c>
      <c r="AI7" s="22" t="s">
        <v>18</v>
      </c>
      <c r="AJ7" s="22" t="s">
        <v>19</v>
      </c>
      <c r="AK7" s="22" t="s">
        <v>20</v>
      </c>
      <c r="AL7" s="31" t="s">
        <v>26</v>
      </c>
      <c r="AM7" s="31" t="s">
        <v>27</v>
      </c>
      <c r="AN7" s="38" t="s">
        <v>17</v>
      </c>
      <c r="AO7" s="38" t="s">
        <v>29</v>
      </c>
      <c r="AP7" s="39" t="s">
        <v>31</v>
      </c>
      <c r="AQ7" s="39" t="s">
        <v>30</v>
      </c>
      <c r="AR7" s="39" t="s">
        <v>18</v>
      </c>
      <c r="AS7" s="39" t="s">
        <v>32</v>
      </c>
    </row>
    <row r="8" spans="1:45" ht="24" customHeight="1" thickBot="1">
      <c r="A8" s="23" t="s">
        <v>2</v>
      </c>
      <c r="B8" s="24" t="s">
        <v>16</v>
      </c>
      <c r="C8" s="23"/>
      <c r="D8" s="23"/>
      <c r="E8" s="23"/>
      <c r="F8" s="45"/>
      <c r="G8" s="45"/>
      <c r="H8" s="23"/>
      <c r="I8" s="23"/>
      <c r="J8" s="23"/>
      <c r="K8" s="23"/>
      <c r="L8" s="23"/>
      <c r="M8" s="45"/>
      <c r="N8" s="45"/>
      <c r="O8" s="23"/>
      <c r="P8" s="24"/>
      <c r="Q8" s="23"/>
      <c r="R8" s="23"/>
      <c r="S8" s="23"/>
      <c r="T8" s="45"/>
      <c r="U8" s="47"/>
      <c r="V8" s="24" t="s">
        <v>16</v>
      </c>
      <c r="W8" s="23"/>
      <c r="X8" s="23"/>
      <c r="Y8" s="23"/>
      <c r="Z8" s="23"/>
      <c r="AA8" s="45"/>
      <c r="AB8" s="45"/>
      <c r="AC8" s="23"/>
      <c r="AD8" s="23"/>
      <c r="AE8" s="23"/>
      <c r="AF8" s="23"/>
      <c r="AG8" s="25">
        <f>COUNTIF(B8:AF8,"H")</f>
        <v>2</v>
      </c>
      <c r="AH8" s="36">
        <f>SUM($AN8,$AO8)</f>
        <v>0</v>
      </c>
      <c r="AI8" s="36">
        <f>SUM($AR8:$AS8)</f>
        <v>0</v>
      </c>
      <c r="AJ8" s="25">
        <f>COUNTIF($B$8:$AF$8,"D")</f>
        <v>0</v>
      </c>
      <c r="AK8" s="36">
        <f>SUM($AP8,$AQ8)</f>
        <v>0</v>
      </c>
      <c r="AL8" s="32">
        <f>COUNTIF(C8:AF8,"EA")</f>
        <v>0</v>
      </c>
      <c r="AM8" s="32">
        <f>COUNTIF(B8:AF8,"EANP")</f>
        <v>0</v>
      </c>
      <c r="AN8" s="25">
        <f>COUNTIF($B8:$AF8,"V")</f>
        <v>0</v>
      </c>
      <c r="AO8" s="25">
        <f>COUNTIF($B8:$AF8,"/v")/2</f>
        <v>0</v>
      </c>
      <c r="AP8" s="25">
        <f>COUNTIF($B8:$AF8,"P")</f>
        <v>0</v>
      </c>
      <c r="AQ8" s="25">
        <f>COUNTIF($B8:$AF8,"/p")/2</f>
        <v>0</v>
      </c>
      <c r="AR8" s="25">
        <f>COUNTIF($B8:$AF8,"I")</f>
        <v>0</v>
      </c>
      <c r="AS8" s="25">
        <f>COUNTIF($B8:$AF8,"/i")/2</f>
        <v>0</v>
      </c>
    </row>
    <row r="9" spans="1:45" ht="24.75" customHeight="1" thickBot="1">
      <c r="A9" s="23" t="s">
        <v>3</v>
      </c>
      <c r="B9" s="23"/>
      <c r="C9" s="45"/>
      <c r="D9" s="45"/>
      <c r="E9" s="23"/>
      <c r="F9" s="23"/>
      <c r="G9" s="23"/>
      <c r="H9" s="23"/>
      <c r="I9" s="23"/>
      <c r="J9" s="45"/>
      <c r="K9" s="45"/>
      <c r="L9" s="23"/>
      <c r="M9" s="23"/>
      <c r="N9" s="23"/>
      <c r="O9" s="23"/>
      <c r="P9" s="23"/>
      <c r="Q9" s="45"/>
      <c r="R9" s="45"/>
      <c r="S9" s="23"/>
      <c r="T9" s="23"/>
      <c r="U9" s="23"/>
      <c r="V9" s="23"/>
      <c r="W9" s="23"/>
      <c r="X9" s="45"/>
      <c r="Y9" s="45"/>
      <c r="Z9" s="23"/>
      <c r="AA9" s="23"/>
      <c r="AB9" s="23"/>
      <c r="AC9" s="23"/>
      <c r="AD9" s="23"/>
      <c r="AE9" s="48"/>
      <c r="AF9" s="48"/>
      <c r="AG9" s="25">
        <f>COUNTIF($B$9:$AF$9,"H")</f>
        <v>0</v>
      </c>
      <c r="AH9" s="36">
        <f aca="true" t="shared" si="0" ref="AH9:AH19">SUM($AN9,$AO9)</f>
        <v>0</v>
      </c>
      <c r="AI9" s="36">
        <f aca="true" t="shared" si="1" ref="AI9:AI19">SUM($AR9:$AS9)</f>
        <v>0</v>
      </c>
      <c r="AJ9" s="25">
        <f aca="true" t="shared" si="2" ref="AJ9:AJ19">COUNTIF($B$8:$AF$8,"D")</f>
        <v>0</v>
      </c>
      <c r="AK9" s="36">
        <f aca="true" t="shared" si="3" ref="AK9:AK19">SUM($AP9,$AQ9)</f>
        <v>0</v>
      </c>
      <c r="AL9" s="32">
        <f aca="true" t="shared" si="4" ref="AL9:AL19">COUNTIF(C9:AF9,"EA")</f>
        <v>0</v>
      </c>
      <c r="AM9" s="32">
        <f aca="true" t="shared" si="5" ref="AM9:AM19">COUNTIF(B9:AF9,"EANP")</f>
        <v>0</v>
      </c>
      <c r="AN9" s="25">
        <f aca="true" t="shared" si="6" ref="AN9:AN19">COUNTIF($B9:$AF9,"V")</f>
        <v>0</v>
      </c>
      <c r="AO9" s="25">
        <f aca="true" t="shared" si="7" ref="AO9:AO19">COUNTIF($B9:$AF9,"/v")/2</f>
        <v>0</v>
      </c>
      <c r="AP9" s="25">
        <f aca="true" t="shared" si="8" ref="AP9:AP19">COUNTIF($B9:$AF9,"P")</f>
        <v>0</v>
      </c>
      <c r="AQ9" s="25">
        <f aca="true" t="shared" si="9" ref="AQ9:AQ19">COUNTIF($B9:$AF9,"/p")/2</f>
        <v>0</v>
      </c>
      <c r="AR9" s="25">
        <f aca="true" t="shared" si="10" ref="AR9:AR19">COUNTIF($B9:$AF9,"I")</f>
        <v>0</v>
      </c>
      <c r="AS9" s="25">
        <f aca="true" t="shared" si="11" ref="AS9:AS19">COUNTIF($B9:$AF9,"/i")/2</f>
        <v>0</v>
      </c>
    </row>
    <row r="10" spans="1:45" ht="24" customHeight="1" thickBot="1">
      <c r="A10" s="23" t="s">
        <v>4</v>
      </c>
      <c r="B10" s="45"/>
      <c r="C10" s="45"/>
      <c r="D10" s="23"/>
      <c r="E10" s="23"/>
      <c r="F10" s="23"/>
      <c r="G10" s="23"/>
      <c r="H10" s="23"/>
      <c r="I10" s="45"/>
      <c r="J10" s="45"/>
      <c r="K10" s="23"/>
      <c r="L10" s="23"/>
      <c r="M10" s="23"/>
      <c r="N10" s="23"/>
      <c r="O10" s="23"/>
      <c r="P10" s="45"/>
      <c r="Q10" s="45"/>
      <c r="R10" s="23"/>
      <c r="S10" s="23"/>
      <c r="T10" s="23"/>
      <c r="U10" s="23"/>
      <c r="V10" s="30" t="s">
        <v>16</v>
      </c>
      <c r="W10" s="45"/>
      <c r="X10" s="45"/>
      <c r="Y10" s="23"/>
      <c r="Z10" s="23"/>
      <c r="AA10" s="23"/>
      <c r="AB10" s="23"/>
      <c r="AC10" s="23"/>
      <c r="AD10" s="47"/>
      <c r="AE10" s="45"/>
      <c r="AF10" s="23"/>
      <c r="AG10" s="25">
        <f>COUNTIF($B$10:$AF$10,"H")</f>
        <v>1</v>
      </c>
      <c r="AH10" s="36">
        <f t="shared" si="0"/>
        <v>0</v>
      </c>
      <c r="AI10" s="36">
        <f t="shared" si="1"/>
        <v>0</v>
      </c>
      <c r="AJ10" s="25">
        <f t="shared" si="2"/>
        <v>0</v>
      </c>
      <c r="AK10" s="36">
        <f t="shared" si="3"/>
        <v>0</v>
      </c>
      <c r="AL10" s="32">
        <f t="shared" si="4"/>
        <v>0</v>
      </c>
      <c r="AM10" s="32">
        <f t="shared" si="5"/>
        <v>0</v>
      </c>
      <c r="AN10" s="25">
        <f t="shared" si="6"/>
        <v>0</v>
      </c>
      <c r="AO10" s="25">
        <f t="shared" si="7"/>
        <v>0</v>
      </c>
      <c r="AP10" s="25">
        <f t="shared" si="8"/>
        <v>0</v>
      </c>
      <c r="AQ10" s="25">
        <f t="shared" si="9"/>
        <v>0</v>
      </c>
      <c r="AR10" s="25">
        <f t="shared" si="10"/>
        <v>0</v>
      </c>
      <c r="AS10" s="25">
        <f t="shared" si="11"/>
        <v>0</v>
      </c>
    </row>
    <row r="11" spans="1:45" ht="24.75" customHeight="1" thickBot="1">
      <c r="A11" s="23" t="s">
        <v>5</v>
      </c>
      <c r="B11" s="23"/>
      <c r="C11" s="23"/>
      <c r="D11" s="23"/>
      <c r="E11" s="23"/>
      <c r="F11" s="45"/>
      <c r="G11" s="46"/>
      <c r="H11" s="23"/>
      <c r="I11" s="23"/>
      <c r="J11" s="23"/>
      <c r="K11" s="23"/>
      <c r="L11" s="23"/>
      <c r="M11" s="45"/>
      <c r="N11" s="47"/>
      <c r="O11" s="23"/>
      <c r="P11" s="23"/>
      <c r="Q11" s="23"/>
      <c r="R11" s="23"/>
      <c r="S11" s="30"/>
      <c r="T11" s="45"/>
      <c r="U11" s="45"/>
      <c r="V11" s="23"/>
      <c r="W11" s="23"/>
      <c r="X11" s="23"/>
      <c r="Y11" s="23"/>
      <c r="Z11" s="23"/>
      <c r="AA11" s="45"/>
      <c r="AB11" s="45"/>
      <c r="AC11" s="23"/>
      <c r="AD11" s="23"/>
      <c r="AE11" s="23"/>
      <c r="AF11" s="48"/>
      <c r="AG11" s="25">
        <f>COUNTIF($B$11:$AF$11,"H")</f>
        <v>0</v>
      </c>
      <c r="AH11" s="36">
        <f t="shared" si="0"/>
        <v>0</v>
      </c>
      <c r="AI11" s="36">
        <f t="shared" si="1"/>
        <v>0</v>
      </c>
      <c r="AJ11" s="25">
        <f t="shared" si="2"/>
        <v>0</v>
      </c>
      <c r="AK11" s="36">
        <f t="shared" si="3"/>
        <v>0</v>
      </c>
      <c r="AL11" s="32">
        <f t="shared" si="4"/>
        <v>0</v>
      </c>
      <c r="AM11" s="32">
        <f t="shared" si="5"/>
        <v>0</v>
      </c>
      <c r="AN11" s="25">
        <f t="shared" si="6"/>
        <v>0</v>
      </c>
      <c r="AO11" s="25">
        <f t="shared" si="7"/>
        <v>0</v>
      </c>
      <c r="AP11" s="25">
        <f t="shared" si="8"/>
        <v>0</v>
      </c>
      <c r="AQ11" s="25">
        <f t="shared" si="9"/>
        <v>0</v>
      </c>
      <c r="AR11" s="25">
        <f t="shared" si="10"/>
        <v>0</v>
      </c>
      <c r="AS11" s="25">
        <f t="shared" si="11"/>
        <v>0</v>
      </c>
    </row>
    <row r="12" spans="1:45" ht="24" customHeight="1" thickBot="1">
      <c r="A12" s="23" t="s">
        <v>6</v>
      </c>
      <c r="B12" s="23"/>
      <c r="C12" s="23"/>
      <c r="D12" s="45"/>
      <c r="E12" s="45"/>
      <c r="F12" s="23"/>
      <c r="G12" s="23"/>
      <c r="H12" s="23"/>
      <c r="I12" s="23"/>
      <c r="J12" s="23"/>
      <c r="K12" s="45"/>
      <c r="L12" s="45"/>
      <c r="M12" s="23"/>
      <c r="N12" s="23"/>
      <c r="O12" s="23"/>
      <c r="P12" s="23"/>
      <c r="Q12" s="23"/>
      <c r="R12" s="45"/>
      <c r="S12" s="45"/>
      <c r="T12" s="23"/>
      <c r="U12" s="23"/>
      <c r="V12" s="23"/>
      <c r="W12" s="23"/>
      <c r="X12" s="23"/>
      <c r="Y12" s="45"/>
      <c r="Z12" s="45"/>
      <c r="AA12" s="30" t="s">
        <v>16</v>
      </c>
      <c r="AB12" s="24"/>
      <c r="AC12" s="24"/>
      <c r="AD12" s="23"/>
      <c r="AE12" s="23"/>
      <c r="AF12" s="45"/>
      <c r="AG12" s="25">
        <f>COUNTIF($B$12:$AF$12,"H")</f>
        <v>1</v>
      </c>
      <c r="AH12" s="36">
        <f t="shared" si="0"/>
        <v>0</v>
      </c>
      <c r="AI12" s="36">
        <f t="shared" si="1"/>
        <v>0</v>
      </c>
      <c r="AJ12" s="25">
        <f t="shared" si="2"/>
        <v>0</v>
      </c>
      <c r="AK12" s="36">
        <f t="shared" si="3"/>
        <v>0</v>
      </c>
      <c r="AL12" s="32">
        <f t="shared" si="4"/>
        <v>0</v>
      </c>
      <c r="AM12" s="32">
        <f t="shared" si="5"/>
        <v>0</v>
      </c>
      <c r="AN12" s="25">
        <f t="shared" si="6"/>
        <v>0</v>
      </c>
      <c r="AO12" s="25">
        <f t="shared" si="7"/>
        <v>0</v>
      </c>
      <c r="AP12" s="25">
        <f t="shared" si="8"/>
        <v>0</v>
      </c>
      <c r="AQ12" s="25">
        <f t="shared" si="9"/>
        <v>0</v>
      </c>
      <c r="AR12" s="25">
        <f t="shared" si="10"/>
        <v>0</v>
      </c>
      <c r="AS12" s="25">
        <f t="shared" si="11"/>
        <v>0</v>
      </c>
    </row>
    <row r="13" spans="1:45" ht="24.75" customHeight="1" thickBot="1">
      <c r="A13" s="23" t="s">
        <v>7</v>
      </c>
      <c r="B13" s="45"/>
      <c r="C13" s="23"/>
      <c r="D13" s="23"/>
      <c r="E13" s="23"/>
      <c r="F13" s="23"/>
      <c r="G13" s="23"/>
      <c r="H13" s="45"/>
      <c r="I13" s="45"/>
      <c r="J13" s="23"/>
      <c r="K13" s="23"/>
      <c r="L13" s="23"/>
      <c r="M13" s="23"/>
      <c r="N13" s="23"/>
      <c r="O13" s="45"/>
      <c r="P13" s="45"/>
      <c r="Q13" s="23"/>
      <c r="R13" s="23"/>
      <c r="S13" s="23"/>
      <c r="T13" s="23"/>
      <c r="U13" s="23"/>
      <c r="V13" s="45"/>
      <c r="W13" s="45"/>
      <c r="X13" s="23"/>
      <c r="Y13" s="23"/>
      <c r="Z13" s="23"/>
      <c r="AA13" s="23"/>
      <c r="AB13" s="23"/>
      <c r="AC13" s="45"/>
      <c r="AD13" s="45"/>
      <c r="AE13" s="23"/>
      <c r="AF13" s="48"/>
      <c r="AG13" s="25">
        <f aca="true" t="shared" si="12" ref="AG13:AG19">COUNTIF(B13:AF13,"H")</f>
        <v>0</v>
      </c>
      <c r="AH13" s="36">
        <f t="shared" si="0"/>
        <v>0</v>
      </c>
      <c r="AI13" s="36">
        <f t="shared" si="1"/>
        <v>0</v>
      </c>
      <c r="AJ13" s="25">
        <f t="shared" si="2"/>
        <v>0</v>
      </c>
      <c r="AK13" s="36">
        <f t="shared" si="3"/>
        <v>0</v>
      </c>
      <c r="AL13" s="32">
        <f t="shared" si="4"/>
        <v>0</v>
      </c>
      <c r="AM13" s="32">
        <f t="shared" si="5"/>
        <v>0</v>
      </c>
      <c r="AN13" s="25">
        <f t="shared" si="6"/>
        <v>0</v>
      </c>
      <c r="AO13" s="25">
        <f t="shared" si="7"/>
        <v>0</v>
      </c>
      <c r="AP13" s="25">
        <f t="shared" si="8"/>
        <v>0</v>
      </c>
      <c r="AQ13" s="25">
        <f t="shared" si="9"/>
        <v>0</v>
      </c>
      <c r="AR13" s="25">
        <f t="shared" si="10"/>
        <v>0</v>
      </c>
      <c r="AS13" s="25">
        <f t="shared" si="11"/>
        <v>0</v>
      </c>
    </row>
    <row r="14" spans="1:45" ht="24.75" customHeight="1" thickBot="1">
      <c r="A14" s="23" t="s">
        <v>8</v>
      </c>
      <c r="B14" s="23"/>
      <c r="C14" s="23"/>
      <c r="D14" s="23"/>
      <c r="E14" s="24" t="s">
        <v>16</v>
      </c>
      <c r="F14" s="45"/>
      <c r="G14" s="45"/>
      <c r="H14" s="23"/>
      <c r="I14" s="23"/>
      <c r="J14" s="23"/>
      <c r="K14" s="23"/>
      <c r="L14" s="23"/>
      <c r="M14" s="45"/>
      <c r="N14" s="45"/>
      <c r="O14" s="23"/>
      <c r="P14" s="23"/>
      <c r="Q14" s="23"/>
      <c r="R14" s="23"/>
      <c r="S14" s="23"/>
      <c r="T14" s="45"/>
      <c r="U14" s="45"/>
      <c r="V14" s="23"/>
      <c r="W14" s="23"/>
      <c r="X14" s="23"/>
      <c r="Y14" s="23"/>
      <c r="Z14" s="23"/>
      <c r="AA14" s="45"/>
      <c r="AB14" s="47"/>
      <c r="AC14" s="23"/>
      <c r="AD14" s="23"/>
      <c r="AE14" s="23"/>
      <c r="AF14" s="23"/>
      <c r="AG14" s="25">
        <f t="shared" si="12"/>
        <v>1</v>
      </c>
      <c r="AH14" s="36">
        <f t="shared" si="0"/>
        <v>0</v>
      </c>
      <c r="AI14" s="36">
        <f t="shared" si="1"/>
        <v>0</v>
      </c>
      <c r="AJ14" s="25">
        <f t="shared" si="2"/>
        <v>0</v>
      </c>
      <c r="AK14" s="36">
        <f t="shared" si="3"/>
        <v>0</v>
      </c>
      <c r="AL14" s="32">
        <f t="shared" si="4"/>
        <v>0</v>
      </c>
      <c r="AM14" s="32">
        <f t="shared" si="5"/>
        <v>0</v>
      </c>
      <c r="AN14" s="25">
        <f t="shared" si="6"/>
        <v>0</v>
      </c>
      <c r="AO14" s="25">
        <f t="shared" si="7"/>
        <v>0</v>
      </c>
      <c r="AP14" s="25">
        <f t="shared" si="8"/>
        <v>0</v>
      </c>
      <c r="AQ14" s="25">
        <f t="shared" si="9"/>
        <v>0</v>
      </c>
      <c r="AR14" s="25">
        <f t="shared" si="10"/>
        <v>0</v>
      </c>
      <c r="AS14" s="25">
        <f t="shared" si="11"/>
        <v>0</v>
      </c>
    </row>
    <row r="15" spans="1:45" ht="24.75" customHeight="1" thickBot="1">
      <c r="A15" s="23" t="s">
        <v>9</v>
      </c>
      <c r="B15" s="23"/>
      <c r="C15" s="45"/>
      <c r="D15" s="45"/>
      <c r="E15" s="23"/>
      <c r="F15" s="23"/>
      <c r="G15" s="23"/>
      <c r="H15" s="23"/>
      <c r="I15" s="23"/>
      <c r="J15" s="45"/>
      <c r="K15" s="45"/>
      <c r="L15" s="23"/>
      <c r="M15" s="23"/>
      <c r="N15" s="23"/>
      <c r="O15" s="23"/>
      <c r="P15" s="23"/>
      <c r="Q15" s="45"/>
      <c r="R15" s="45"/>
      <c r="S15" s="23"/>
      <c r="T15" s="23"/>
      <c r="U15" s="23"/>
      <c r="V15" s="23"/>
      <c r="W15" s="23"/>
      <c r="X15" s="45"/>
      <c r="Y15" s="45"/>
      <c r="Z15" s="23"/>
      <c r="AA15" s="23"/>
      <c r="AB15" s="23"/>
      <c r="AC15" s="23"/>
      <c r="AD15" s="23"/>
      <c r="AE15" s="45"/>
      <c r="AF15" s="45"/>
      <c r="AG15" s="25">
        <f t="shared" si="12"/>
        <v>0</v>
      </c>
      <c r="AH15" s="36">
        <f t="shared" si="0"/>
        <v>0</v>
      </c>
      <c r="AI15" s="36">
        <f t="shared" si="1"/>
        <v>0</v>
      </c>
      <c r="AJ15" s="25">
        <f t="shared" si="2"/>
        <v>0</v>
      </c>
      <c r="AK15" s="36">
        <f t="shared" si="3"/>
        <v>0</v>
      </c>
      <c r="AL15" s="32">
        <f t="shared" si="4"/>
        <v>0</v>
      </c>
      <c r="AM15" s="32">
        <f t="shared" si="5"/>
        <v>0</v>
      </c>
      <c r="AN15" s="25">
        <f t="shared" si="6"/>
        <v>0</v>
      </c>
      <c r="AO15" s="25">
        <f t="shared" si="7"/>
        <v>0</v>
      </c>
      <c r="AP15" s="25">
        <f t="shared" si="8"/>
        <v>0</v>
      </c>
      <c r="AQ15" s="25">
        <f t="shared" si="9"/>
        <v>0</v>
      </c>
      <c r="AR15" s="25">
        <f t="shared" si="10"/>
        <v>0</v>
      </c>
      <c r="AS15" s="25">
        <f t="shared" si="11"/>
        <v>0</v>
      </c>
    </row>
    <row r="16" spans="1:45" ht="24.75" customHeight="1" thickBot="1">
      <c r="A16" s="23" t="s">
        <v>10</v>
      </c>
      <c r="B16" s="30" t="s">
        <v>16</v>
      </c>
      <c r="C16" s="24"/>
      <c r="D16" s="24"/>
      <c r="E16" s="23"/>
      <c r="F16" s="23"/>
      <c r="G16" s="45"/>
      <c r="H16" s="45"/>
      <c r="I16" s="23"/>
      <c r="J16" s="23"/>
      <c r="K16" s="23"/>
      <c r="L16" s="23"/>
      <c r="M16" s="23"/>
      <c r="N16" s="45"/>
      <c r="O16" s="45"/>
      <c r="P16" s="23"/>
      <c r="Q16" s="23"/>
      <c r="R16" s="23"/>
      <c r="S16" s="23"/>
      <c r="T16" s="23"/>
      <c r="U16" s="45"/>
      <c r="V16" s="45"/>
      <c r="W16" s="23"/>
      <c r="X16" s="23"/>
      <c r="Y16" s="23"/>
      <c r="Z16" s="23"/>
      <c r="AA16" s="23"/>
      <c r="AB16" s="45"/>
      <c r="AC16" s="45"/>
      <c r="AD16" s="23"/>
      <c r="AE16" s="23"/>
      <c r="AF16" s="48"/>
      <c r="AG16" s="25">
        <f t="shared" si="12"/>
        <v>1</v>
      </c>
      <c r="AH16" s="36">
        <f t="shared" si="0"/>
        <v>0</v>
      </c>
      <c r="AI16" s="36">
        <f t="shared" si="1"/>
        <v>0</v>
      </c>
      <c r="AJ16" s="25">
        <f t="shared" si="2"/>
        <v>0</v>
      </c>
      <c r="AK16" s="36">
        <f t="shared" si="3"/>
        <v>0</v>
      </c>
      <c r="AL16" s="32">
        <f t="shared" si="4"/>
        <v>0</v>
      </c>
      <c r="AM16" s="32">
        <f t="shared" si="5"/>
        <v>0</v>
      </c>
      <c r="AN16" s="25">
        <f t="shared" si="6"/>
        <v>0</v>
      </c>
      <c r="AO16" s="25">
        <f t="shared" si="7"/>
        <v>0</v>
      </c>
      <c r="AP16" s="25">
        <f t="shared" si="8"/>
        <v>0</v>
      </c>
      <c r="AQ16" s="25">
        <f t="shared" si="9"/>
        <v>0</v>
      </c>
      <c r="AR16" s="25">
        <f t="shared" si="10"/>
        <v>0</v>
      </c>
      <c r="AS16" s="25">
        <f t="shared" si="11"/>
        <v>0</v>
      </c>
    </row>
    <row r="17" spans="1:45" ht="24.75" customHeight="1" thickBot="1">
      <c r="A17" s="23" t="s">
        <v>11</v>
      </c>
      <c r="B17" s="23"/>
      <c r="C17" s="23"/>
      <c r="D17" s="23"/>
      <c r="E17" s="45"/>
      <c r="F17" s="45"/>
      <c r="G17" s="23"/>
      <c r="H17" s="23"/>
      <c r="I17" s="23"/>
      <c r="J17" s="23"/>
      <c r="K17" s="23"/>
      <c r="L17" s="45"/>
      <c r="M17" s="45"/>
      <c r="N17" s="23"/>
      <c r="O17" s="23"/>
      <c r="P17" s="23"/>
      <c r="Q17" s="23"/>
      <c r="R17" s="23"/>
      <c r="S17" s="45"/>
      <c r="T17" s="45"/>
      <c r="U17" s="23"/>
      <c r="V17" s="23"/>
      <c r="W17" s="23"/>
      <c r="X17" s="23"/>
      <c r="Y17" s="23"/>
      <c r="Z17" s="45"/>
      <c r="AA17" s="45"/>
      <c r="AB17" s="23"/>
      <c r="AC17" s="23"/>
      <c r="AD17" s="23"/>
      <c r="AE17" s="23"/>
      <c r="AF17" s="23"/>
      <c r="AG17" s="25">
        <f t="shared" si="12"/>
        <v>0</v>
      </c>
      <c r="AH17" s="36">
        <f t="shared" si="0"/>
        <v>0</v>
      </c>
      <c r="AI17" s="36">
        <f t="shared" si="1"/>
        <v>0</v>
      </c>
      <c r="AJ17" s="25">
        <f t="shared" si="2"/>
        <v>0</v>
      </c>
      <c r="AK17" s="36">
        <f t="shared" si="3"/>
        <v>0</v>
      </c>
      <c r="AL17" s="32">
        <f t="shared" si="4"/>
        <v>0</v>
      </c>
      <c r="AM17" s="32">
        <f t="shared" si="5"/>
        <v>0</v>
      </c>
      <c r="AN17" s="25">
        <f t="shared" si="6"/>
        <v>0</v>
      </c>
      <c r="AO17" s="25">
        <f t="shared" si="7"/>
        <v>0</v>
      </c>
      <c r="AP17" s="25">
        <f t="shared" si="8"/>
        <v>0</v>
      </c>
      <c r="AQ17" s="25">
        <f t="shared" si="9"/>
        <v>0</v>
      </c>
      <c r="AR17" s="25">
        <f t="shared" si="10"/>
        <v>0</v>
      </c>
      <c r="AS17" s="25">
        <f t="shared" si="11"/>
        <v>0</v>
      </c>
    </row>
    <row r="18" spans="1:45" ht="24.75" customHeight="1" thickBot="1">
      <c r="A18" s="23" t="s">
        <v>12</v>
      </c>
      <c r="B18" s="45"/>
      <c r="C18" s="45"/>
      <c r="D18" s="23"/>
      <c r="E18" s="23"/>
      <c r="F18" s="23"/>
      <c r="G18" s="23"/>
      <c r="H18" s="23"/>
      <c r="I18" s="45"/>
      <c r="J18" s="45"/>
      <c r="K18" s="23"/>
      <c r="L18" s="23"/>
      <c r="M18" s="23"/>
      <c r="N18" s="23"/>
      <c r="O18" s="23"/>
      <c r="P18" s="45"/>
      <c r="Q18" s="45"/>
      <c r="R18" s="23"/>
      <c r="S18" s="23"/>
      <c r="T18" s="23"/>
      <c r="U18" s="23"/>
      <c r="V18" s="23"/>
      <c r="W18" s="47"/>
      <c r="X18" s="47"/>
      <c r="Y18" s="23"/>
      <c r="Z18" s="23"/>
      <c r="AA18" s="23"/>
      <c r="AB18" s="30" t="s">
        <v>16</v>
      </c>
      <c r="AC18" s="24" t="s">
        <v>16</v>
      </c>
      <c r="AD18" s="47"/>
      <c r="AE18" s="45"/>
      <c r="AF18" s="48"/>
      <c r="AG18" s="25">
        <f t="shared" si="12"/>
        <v>2</v>
      </c>
      <c r="AH18" s="36">
        <f t="shared" si="0"/>
        <v>0</v>
      </c>
      <c r="AI18" s="36">
        <f t="shared" si="1"/>
        <v>0</v>
      </c>
      <c r="AJ18" s="25">
        <f t="shared" si="2"/>
        <v>0</v>
      </c>
      <c r="AK18" s="36">
        <f t="shared" si="3"/>
        <v>0</v>
      </c>
      <c r="AL18" s="32">
        <f t="shared" si="4"/>
        <v>0</v>
      </c>
      <c r="AM18" s="32">
        <f t="shared" si="5"/>
        <v>0</v>
      </c>
      <c r="AN18" s="25">
        <f t="shared" si="6"/>
        <v>0</v>
      </c>
      <c r="AO18" s="25">
        <f t="shared" si="7"/>
        <v>0</v>
      </c>
      <c r="AP18" s="25">
        <f t="shared" si="8"/>
        <v>0</v>
      </c>
      <c r="AQ18" s="25">
        <f t="shared" si="9"/>
        <v>0</v>
      </c>
      <c r="AR18" s="25">
        <f t="shared" si="10"/>
        <v>0</v>
      </c>
      <c r="AS18" s="25">
        <f t="shared" si="11"/>
        <v>0</v>
      </c>
    </row>
    <row r="19" spans="1:45" ht="24" customHeight="1" thickBot="1">
      <c r="A19" s="23" t="s">
        <v>13</v>
      </c>
      <c r="B19" s="23"/>
      <c r="C19" s="23"/>
      <c r="D19" s="23"/>
      <c r="E19" s="23"/>
      <c r="F19" s="23"/>
      <c r="G19" s="45"/>
      <c r="H19" s="45"/>
      <c r="I19" s="23"/>
      <c r="J19" s="23"/>
      <c r="K19" s="23"/>
      <c r="L19" s="23"/>
      <c r="M19" s="23"/>
      <c r="N19" s="45"/>
      <c r="O19" s="45"/>
      <c r="P19" s="23"/>
      <c r="Q19" s="23"/>
      <c r="R19" s="23"/>
      <c r="S19" s="23"/>
      <c r="T19" s="23"/>
      <c r="U19" s="45"/>
      <c r="V19" s="45"/>
      <c r="W19" s="23"/>
      <c r="X19" s="23"/>
      <c r="Y19" s="30"/>
      <c r="Z19" s="24" t="s">
        <v>16</v>
      </c>
      <c r="AA19" s="30" t="s">
        <v>16</v>
      </c>
      <c r="AB19" s="45"/>
      <c r="AC19" s="45"/>
      <c r="AD19" s="23"/>
      <c r="AE19" s="23"/>
      <c r="AF19" s="23"/>
      <c r="AG19" s="25">
        <f t="shared" si="12"/>
        <v>2</v>
      </c>
      <c r="AH19" s="36">
        <f t="shared" si="0"/>
        <v>0</v>
      </c>
      <c r="AI19" s="36">
        <f t="shared" si="1"/>
        <v>0</v>
      </c>
      <c r="AJ19" s="25">
        <f t="shared" si="2"/>
        <v>0</v>
      </c>
      <c r="AK19" s="36">
        <f t="shared" si="3"/>
        <v>0</v>
      </c>
      <c r="AL19" s="32">
        <f t="shared" si="4"/>
        <v>0</v>
      </c>
      <c r="AM19" s="32">
        <f t="shared" si="5"/>
        <v>0</v>
      </c>
      <c r="AN19" s="25">
        <f t="shared" si="6"/>
        <v>0</v>
      </c>
      <c r="AO19" s="25">
        <f t="shared" si="7"/>
        <v>0</v>
      </c>
      <c r="AP19" s="25">
        <f t="shared" si="8"/>
        <v>0</v>
      </c>
      <c r="AQ19" s="25">
        <f t="shared" si="9"/>
        <v>0</v>
      </c>
      <c r="AR19" s="25">
        <f t="shared" si="10"/>
        <v>0</v>
      </c>
      <c r="AS19" s="25">
        <f t="shared" si="11"/>
        <v>0</v>
      </c>
    </row>
    <row r="20" spans="1:39" ht="34.5" customHeight="1" thickBot="1">
      <c r="A20" s="26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5">
        <f aca="true" t="shared" si="13" ref="AG20:AM20">SUM(AG8:AG19)</f>
        <v>10</v>
      </c>
      <c r="AH20" s="36">
        <f t="shared" si="13"/>
        <v>0</v>
      </c>
      <c r="AI20" s="25">
        <f t="shared" si="13"/>
        <v>0</v>
      </c>
      <c r="AJ20" s="25">
        <f t="shared" si="13"/>
        <v>0</v>
      </c>
      <c r="AK20" s="25">
        <f t="shared" si="13"/>
        <v>0</v>
      </c>
      <c r="AL20" s="32">
        <f t="shared" si="13"/>
        <v>0</v>
      </c>
      <c r="AM20" s="32">
        <f t="shared" si="13"/>
        <v>0</v>
      </c>
    </row>
    <row r="21" spans="1:37" ht="30" customHeight="1">
      <c r="A21" s="28" t="s">
        <v>15</v>
      </c>
      <c r="AG21" s="29"/>
      <c r="AH21" s="37"/>
      <c r="AI21" s="29"/>
      <c r="AJ21" s="29"/>
      <c r="AK21" s="29"/>
    </row>
  </sheetData>
  <printOptions horizontalCentered="1"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pmalloy</cp:lastModifiedBy>
  <cp:lastPrinted>2008-05-13T18:39:51Z</cp:lastPrinted>
  <dcterms:created xsi:type="dcterms:W3CDTF">2003-10-10T16:08:26Z</dcterms:created>
  <dcterms:modified xsi:type="dcterms:W3CDTF">2008-05-13T18:40:46Z</dcterms:modified>
  <cp:category/>
  <cp:version/>
  <cp:contentType/>
  <cp:contentStatus/>
</cp:coreProperties>
</file>